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enLuongLamBanDemThemGio201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<sst xmlns="http://schemas.openxmlformats.org/spreadsheetml/2006/main" count="10" uniqueCount="10">
  <si>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Tiền làm thêm giờ vào ngày nghỉ hàng tuần</t>
  </si>
  <si>
    <t>Tiền làm thêm giờ vào ngày lễ, tết, ngày nghỉ có hưởng lương</t>
  </si>
  <si>
    <t>Tiền làm thêm giờ vào ngày bình thường</t>
  </si>
  <si>
    <t xml:space="preserve">Tiền làm thêm giờ vào ban đêm của ngày bình thường </t>
  </si>
  <si>
    <t>Tiền lương 01 giờ làm việc của ngày bình thường (VNĐ)</t>
  </si>
  <si>
    <t>Tiền làm vào ban đêm của ngày bình thường</t>
  </si>
  <si>
    <t>Tiền làm thêm giờ vào ban đêm của ngày nghỉ hàng tuần</t>
  </si>
  <si>
    <t>Tiền làm thêm giờ vào ban đêm của ngày lễ, tết, ngày nghỉ có hưởng lương</t>
  </si>
  <si>
    <r>
      <rPr>
        <b/>
        <sz val="16"/>
        <color indexed="10"/>
        <rFont val="Arial"/>
        <family val="2"/>
      </rPr>
      <t>Lưu ý:</t>
    </r>
    <r>
      <rPr>
        <sz val="16"/>
        <color indexed="8"/>
        <rFont val="Arial"/>
        <family val="2"/>
      </rPr>
      <t xml:space="preserve">
(1) Chỉ cần nhập số tiền lương 01 giờ làm việc của ngày bình thường vào ô màu vàng thì sẽ hiện ra kết quả tương ứng.
(2) Ở trên chỉ là mức lương tối thiểu mà người sử dụng lao động trả cho người lao động; bởi vậy, người sử dụng lao động có thể trả ở mức cao hơn.
(3) File này được lập dựa trên Điều 97 Bộ luật Lao động 2012, Điều 25 Nghị định 05/2015/NĐ-CP, Thông tư 23/2015/TT-BLĐTBXH.</t>
    </r>
  </si>
  <si>
    <t>TÍNH TIỀN LƯƠNG LÀM BAN ĐÊM, THÊM GiỜ 2017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</si>
</sst>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Arial"/>
      <family val="2"/>
    </font>
    <font>
      <b/>
      <sz val="2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  <font>
      <b/>
      <sz val="20"/>
      <color rgb="FFFF0000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8" fillId="33" borderId="10" xfId="0" applyFont="1" applyFill="1" applyBorder="1" applyAlignment="1">
      <alignment horizontal="right" vertical="center"/>
    </xf>
    <xf numFmtId="0" fontId="38" fillId="12" borderId="10" xfId="0" applyFont="1" applyFill="1" applyBorder="1" applyAlignment="1">
      <alignment horizontal="right" vertical="center"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40" fillId="16" borderId="10" xfId="0" applyFont="1" applyFill="1" applyBorder="1" applyAlignment="1">
      <alignment horizontal="left" wrapText="1"/>
    </xf>
    <xf numFmtId="0" fontId="38" fillId="16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136.8515625" style="0" bestFit="1" customWidth="1"/>
    <col min="2" max="2" width="14.57421875" style="0" bestFit="1" customWidth="1"/>
  </cols>
  <sheetData>
    <row r="1" spans="1:2" ht="26.25">
      <c r="A1" s="4" t="s">
        <v>9</v>
      </c>
      <c r="B1" s="5"/>
    </row>
    <row r="2" spans="1:2" ht="41.25" customHeight="1">
      <c r="A2" s="1" t="s">
        <v>4</v>
      </c>
      <c r="B2" s="2">
        <v>40000</v>
      </c>
    </row>
    <row r="3" spans="1:2" ht="36" customHeight="1">
      <c r="A3" s="1" t="s">
        <v>2</v>
      </c>
      <c r="B3" s="3">
        <f>B2*1.5</f>
        <v>60000</v>
      </c>
    </row>
    <row r="4" spans="1:2" ht="35.25" customHeight="1">
      <c r="A4" s="1" t="s">
        <v>0</v>
      </c>
      <c r="B4" s="3">
        <f>B2*2</f>
        <v>80000</v>
      </c>
    </row>
    <row r="5" spans="1:2" ht="34.5" customHeight="1">
      <c r="A5" s="1" t="s">
        <v>1</v>
      </c>
      <c r="B5" s="3">
        <f>B2*4</f>
        <v>160000</v>
      </c>
    </row>
    <row r="6" spans="1:2" ht="36" customHeight="1">
      <c r="A6" s="1" t="s">
        <v>5</v>
      </c>
      <c r="B6" s="3">
        <f>B2*1.3</f>
        <v>52000</v>
      </c>
    </row>
    <row r="7" spans="1:2" ht="36.75" customHeight="1">
      <c r="A7" s="1" t="s">
        <v>3</v>
      </c>
      <c r="B7" s="3">
        <f>B2*2</f>
        <v>80000</v>
      </c>
    </row>
    <row r="8" spans="1:2" ht="39" customHeight="1">
      <c r="A8" s="1" t="s">
        <v>6</v>
      </c>
      <c r="B8" s="3">
        <f>B2*2.7</f>
        <v>108000</v>
      </c>
    </row>
    <row r="9" spans="1:2" ht="43.5" customHeight="1">
      <c r="A9" s="1" t="s">
        <v>7</v>
      </c>
      <c r="B9" s="3">
        <f>B2*4.9</f>
        <v>196000</v>
      </c>
    </row>
    <row r="10" spans="1:2" ht="15">
      <c r="A10" s="6" t="s">
        <v>8</v>
      </c>
      <c r="B10" s="7"/>
    </row>
    <row r="11" spans="1:2" ht="15">
      <c r="A11" s="7"/>
      <c r="B11" s="7"/>
    </row>
    <row r="12" spans="1:2" ht="15">
      <c r="A12" s="7"/>
      <c r="B12" s="7"/>
    </row>
    <row r="13" spans="1:2" ht="15">
      <c r="A13" s="7"/>
      <c r="B13" s="7"/>
    </row>
    <row r="14" spans="1:2" ht="15">
      <c r="A14" s="7"/>
      <c r="B14" s="7"/>
    </row>
    <row r="15" spans="1:2" ht="15">
      <c r="A15" s="7"/>
      <c r="B15" s="7"/>
    </row>
    <row r="16" spans="1:2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</sheetData>
  <sheetProtection/>
  <mergeCells count="2">
    <mergeCell ref="A1:B1"/>
    <mergeCell ref="A10:B2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2017-04-13T01:46:06Z</dcterms:modified>
  <cp:category/>
  <cp:version/>
  <cp:contentType/>
  <cp:contentStatus/>
</cp:coreProperties>
</file>