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<sst xmlns="http://schemas.openxmlformats.org/spreadsheetml/2006/main" count="14" uniqueCount="14">
  <si>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Phụ cấp
chức vụ,
chức danh</t>
  </si>
  <si>
    <t>Phụ cấp
trách nhiệm</t>
  </si>
  <si>
    <t>Phụ cấp
nặng nhọc,
độc hại,
nguy hiểm</t>
  </si>
  <si>
    <t>Phụ cấp
thâm niên</t>
  </si>
  <si>
    <t>Phụ cấp
khu vực</t>
  </si>
  <si>
    <t>Phụ cấp
lao động</t>
  </si>
  <si>
    <t>Phụ cấp
thu hút</t>
  </si>
  <si>
    <t>Phụ cấp
có tính chất
tương tự</t>
  </si>
  <si>
    <t>Tiền lương
(VNĐ)</t>
  </si>
  <si>
    <t xml:space="preserve">Phụ cấp lương
(VNĐ)
</t>
  </si>
  <si>
    <t>TÍNH TIỀN ĐÓNG BẢO HIỂM XÃ HỘI BẮT BUỘC HÀNG THÁNG</t>
  </si>
  <si>
    <r>
      <rPr>
        <b/>
        <sz val="20"/>
        <color indexed="10"/>
        <rFont val="Arial"/>
        <family val="2"/>
      </rPr>
      <t>Hướng dẫn sử dụng:</t>
    </r>
    <r>
      <rPr>
        <sz val="20"/>
        <color indexed="10"/>
        <rFont val="Arial"/>
        <family val="2"/>
      </rPr>
      <t xml:space="preserve">
(1) Chỉ cần nhập thông tin vào các ô bôi vàng sẽ ra kết quả tương ứng bên dưới.
(2) Ví dụ trên là Người lao động có tiền lương 3.700.000 đồng; tiền phụ cấp chức vụ, chức danh 1.000.000 đồng; tiền phụ cấp thâm niên 500.000 đồng và không có các khoản phụ cấp khác.</t>
    </r>
  </si>
  <si>
    <t>Số tiền Người lao động đóng (VNĐ)</t>
  </si>
  <si>
    <t>Số tiền Người sử dụng lao động đóng (VNĐ)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</si>
</sst>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20"/>
      <color indexed="8"/>
      <name val="Arial"/>
      <family val="2"/>
    </font>
    <font>
      <sz val="20"/>
      <color indexed="8"/>
      <name val="Arial"/>
      <family val="2"/>
    </font>
    <font>
      <sz val="2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0"/>
      <color rgb="FFFF0000"/>
      <name val="Arial"/>
      <family val="2"/>
    </font>
    <font>
      <b/>
      <sz val="20"/>
      <color theme="1"/>
      <name val="Arial"/>
      <family val="2"/>
    </font>
    <font>
      <sz val="20"/>
      <color theme="1"/>
      <name val="Arial"/>
      <family val="2"/>
    </font>
    <font>
      <sz val="2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38" fillId="0" borderId="10" xfId="0" applyFont="1" applyBorder="1" applyAlignment="1">
      <alignment horizontal="center"/>
    </xf>
    <xf numFmtId="0" fontId="39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vertical="center" wrapText="1"/>
    </xf>
    <xf numFmtId="0" fontId="40" fillId="33" borderId="10" xfId="0" applyFont="1" applyFill="1" applyBorder="1" applyAlignment="1">
      <alignment/>
    </xf>
    <xf numFmtId="0" fontId="40" fillId="0" borderId="11" xfId="0" applyFont="1" applyBorder="1" applyAlignment="1">
      <alignment horizontal="center"/>
    </xf>
    <xf numFmtId="0" fontId="40" fillId="0" borderId="12" xfId="0" applyFont="1" applyBorder="1" applyAlignment="1">
      <alignment horizontal="center"/>
    </xf>
    <xf numFmtId="0" fontId="40" fillId="0" borderId="13" xfId="0" applyFont="1" applyBorder="1" applyAlignment="1">
      <alignment horizontal="center"/>
    </xf>
    <xf numFmtId="0" fontId="40" fillId="0" borderId="14" xfId="0" applyFont="1" applyBorder="1" applyAlignment="1">
      <alignment horizontal="center"/>
    </xf>
    <xf numFmtId="0" fontId="40" fillId="0" borderId="0" xfId="0" applyFont="1" applyBorder="1" applyAlignment="1">
      <alignment horizontal="center"/>
    </xf>
    <xf numFmtId="0" fontId="40" fillId="0" borderId="15" xfId="0" applyFont="1" applyBorder="1" applyAlignment="1">
      <alignment horizontal="center"/>
    </xf>
    <xf numFmtId="0" fontId="40" fillId="0" borderId="16" xfId="0" applyFont="1" applyBorder="1" applyAlignment="1">
      <alignment horizontal="center"/>
    </xf>
    <xf numFmtId="0" fontId="40" fillId="0" borderId="17" xfId="0" applyFont="1" applyBorder="1" applyAlignment="1">
      <alignment horizontal="center"/>
    </xf>
    <xf numFmtId="0" fontId="40" fillId="0" borderId="18" xfId="0" applyFont="1" applyBorder="1" applyAlignment="1">
      <alignment horizontal="center"/>
    </xf>
    <xf numFmtId="0" fontId="40" fillId="34" borderId="10" xfId="0" applyFont="1" applyFill="1" applyBorder="1" applyAlignment="1">
      <alignment horizontal="center"/>
    </xf>
    <xf numFmtId="0" fontId="40" fillId="35" borderId="10" xfId="0" applyFont="1" applyFill="1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0" xfId="0" applyAlignment="1">
      <alignment horizontal="left"/>
    </xf>
    <xf numFmtId="0" fontId="41" fillId="0" borderId="12" xfId="0" applyFont="1" applyBorder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zoomScalePageLayoutView="0" workbookViewId="0" topLeftCell="A1">
      <selection activeCell="A10" sqref="A10:F10"/>
    </sheetView>
  </sheetViews>
  <sheetFormatPr defaultColWidth="9.140625" defaultRowHeight="15"/>
  <cols>
    <col min="1" max="1" width="23.00390625" style="0" bestFit="1" customWidth="1"/>
    <col min="2" max="2" width="16.7109375" style="0" bestFit="1" customWidth="1"/>
    <col min="3" max="3" width="22.28125" style="0" customWidth="1"/>
    <col min="4" max="4" width="21.140625" style="0" bestFit="1" customWidth="1"/>
    <col min="5" max="5" width="18.8515625" style="0" bestFit="1" customWidth="1"/>
    <col min="6" max="6" width="15.8515625" style="0" bestFit="1" customWidth="1"/>
    <col min="7" max="7" width="16.57421875" style="0" customWidth="1"/>
    <col min="8" max="8" width="15.8515625" style="0" bestFit="1" customWidth="1"/>
    <col min="9" max="9" width="17.140625" style="0" bestFit="1" customWidth="1"/>
  </cols>
  <sheetData>
    <row r="1" spans="1:9" ht="26.25">
      <c r="A1" s="1" t="s">
        <v>10</v>
      </c>
      <c r="B1" s="1"/>
      <c r="C1" s="1"/>
      <c r="D1" s="1"/>
      <c r="E1" s="1"/>
      <c r="F1" s="1"/>
      <c r="G1" s="1"/>
      <c r="H1" s="1"/>
      <c r="I1" s="1"/>
    </row>
    <row r="2" spans="1:9" ht="75" customHeight="1">
      <c r="A2" s="2" t="s">
        <v>8</v>
      </c>
      <c r="B2" s="2" t="s">
        <v>9</v>
      </c>
      <c r="C2" s="2"/>
      <c r="D2" s="2"/>
      <c r="E2" s="2"/>
      <c r="F2" s="2"/>
      <c r="G2" s="2"/>
      <c r="H2" s="2"/>
      <c r="I2" s="2"/>
    </row>
    <row r="3" spans="1:9" ht="178.5">
      <c r="A3" s="3"/>
      <c r="B3" s="4" t="s">
        <v>0</v>
      </c>
      <c r="C3" s="4" t="s">
        <v>1</v>
      </c>
      <c r="D3" s="4" t="s">
        <v>2</v>
      </c>
      <c r="E3" s="4" t="s">
        <v>3</v>
      </c>
      <c r="F3" s="4" t="s">
        <v>4</v>
      </c>
      <c r="G3" s="4" t="s">
        <v>5</v>
      </c>
      <c r="H3" s="4" t="s">
        <v>6</v>
      </c>
      <c r="I3" s="4" t="s">
        <v>7</v>
      </c>
    </row>
    <row r="4" spans="1:9" ht="25.5">
      <c r="A4" s="5">
        <v>37000000</v>
      </c>
      <c r="B4" s="5">
        <v>1000000</v>
      </c>
      <c r="C4" s="5">
        <v>0</v>
      </c>
      <c r="D4" s="5">
        <v>0</v>
      </c>
      <c r="E4" s="5">
        <v>500000</v>
      </c>
      <c r="F4" s="5">
        <v>0</v>
      </c>
      <c r="G4" s="5">
        <v>0</v>
      </c>
      <c r="H4" s="5">
        <v>0</v>
      </c>
      <c r="I4" s="5">
        <v>0</v>
      </c>
    </row>
    <row r="5" spans="1:9" ht="18.75" customHeight="1">
      <c r="A5" s="6"/>
      <c r="B5" s="7"/>
      <c r="C5" s="7"/>
      <c r="D5" s="7"/>
      <c r="E5" s="7"/>
      <c r="F5" s="7"/>
      <c r="G5" s="7"/>
      <c r="H5" s="7"/>
      <c r="I5" s="8"/>
    </row>
    <row r="6" spans="1:9" ht="18.75" customHeight="1">
      <c r="A6" s="9"/>
      <c r="B6" s="10"/>
      <c r="C6" s="10"/>
      <c r="D6" s="10"/>
      <c r="E6" s="10"/>
      <c r="F6" s="10"/>
      <c r="G6" s="10"/>
      <c r="H6" s="10"/>
      <c r="I6" s="11"/>
    </row>
    <row r="7" spans="1:9" ht="18.75" customHeight="1">
      <c r="A7" s="9"/>
      <c r="B7" s="10"/>
      <c r="C7" s="10"/>
      <c r="D7" s="10"/>
      <c r="E7" s="10"/>
      <c r="F7" s="10"/>
      <c r="G7" s="10"/>
      <c r="H7" s="10"/>
      <c r="I7" s="11"/>
    </row>
    <row r="8" spans="1:9" ht="18.75" customHeight="1">
      <c r="A8" s="12"/>
      <c r="B8" s="13"/>
      <c r="C8" s="13"/>
      <c r="D8" s="13"/>
      <c r="E8" s="13"/>
      <c r="F8" s="13"/>
      <c r="G8" s="13"/>
      <c r="H8" s="13"/>
      <c r="I8" s="14"/>
    </row>
    <row r="9" spans="1:9" ht="25.5">
      <c r="A9" s="15" t="s">
        <v>12</v>
      </c>
      <c r="B9" s="15"/>
      <c r="C9" s="15"/>
      <c r="D9" s="15"/>
      <c r="E9" s="15"/>
      <c r="F9" s="15"/>
      <c r="G9" s="16">
        <f>SUM(A4:I4)*10.5%</f>
        <v>4042500</v>
      </c>
      <c r="H9" s="16"/>
      <c r="I9" s="16"/>
    </row>
    <row r="10" spans="1:9" ht="25.5">
      <c r="A10" s="15" t="s">
        <v>13</v>
      </c>
      <c r="B10" s="15"/>
      <c r="C10" s="15"/>
      <c r="D10" s="15"/>
      <c r="E10" s="15"/>
      <c r="F10" s="15"/>
      <c r="G10" s="16">
        <f>SUM(A4:I4)*22%</f>
        <v>8470000</v>
      </c>
      <c r="H10" s="16"/>
      <c r="I10" s="16"/>
    </row>
    <row r="11" spans="1:9" ht="15">
      <c r="A11" s="19" t="s">
        <v>11</v>
      </c>
      <c r="B11" s="17"/>
      <c r="C11" s="17"/>
      <c r="D11" s="17"/>
      <c r="E11" s="17"/>
      <c r="F11" s="17"/>
      <c r="G11" s="17"/>
      <c r="H11" s="17"/>
      <c r="I11" s="17"/>
    </row>
    <row r="12" spans="1:9" ht="15">
      <c r="A12" s="18"/>
      <c r="B12" s="18"/>
      <c r="C12" s="18"/>
      <c r="D12" s="18"/>
      <c r="E12" s="18"/>
      <c r="F12" s="18"/>
      <c r="G12" s="18"/>
      <c r="H12" s="18"/>
      <c r="I12" s="18"/>
    </row>
    <row r="13" spans="1:9" ht="15">
      <c r="A13" s="18"/>
      <c r="B13" s="18"/>
      <c r="C13" s="18"/>
      <c r="D13" s="18"/>
      <c r="E13" s="18"/>
      <c r="F13" s="18"/>
      <c r="G13" s="18"/>
      <c r="H13" s="18"/>
      <c r="I13" s="18"/>
    </row>
    <row r="14" spans="1:9" ht="15">
      <c r="A14" s="18"/>
      <c r="B14" s="18"/>
      <c r="C14" s="18"/>
      <c r="D14" s="18"/>
      <c r="E14" s="18"/>
      <c r="F14" s="18"/>
      <c r="G14" s="18"/>
      <c r="H14" s="18"/>
      <c r="I14" s="18"/>
    </row>
    <row r="15" spans="1:9" ht="15">
      <c r="A15" s="18"/>
      <c r="B15" s="18"/>
      <c r="C15" s="18"/>
      <c r="D15" s="18"/>
      <c r="E15" s="18"/>
      <c r="F15" s="18"/>
      <c r="G15" s="18"/>
      <c r="H15" s="18"/>
      <c r="I15" s="18"/>
    </row>
    <row r="16" spans="1:9" ht="15">
      <c r="A16" s="18"/>
      <c r="B16" s="18"/>
      <c r="C16" s="18"/>
      <c r="D16" s="18"/>
      <c r="E16" s="18"/>
      <c r="F16" s="18"/>
      <c r="G16" s="18"/>
      <c r="H16" s="18"/>
      <c r="I16" s="18"/>
    </row>
    <row r="17" spans="1:9" ht="15">
      <c r="A17" s="18"/>
      <c r="B17" s="18"/>
      <c r="C17" s="18"/>
      <c r="D17" s="18"/>
      <c r="E17" s="18"/>
      <c r="F17" s="18"/>
      <c r="G17" s="18"/>
      <c r="H17" s="18"/>
      <c r="I17" s="18"/>
    </row>
  </sheetData>
  <sheetProtection/>
  <mergeCells count="9">
    <mergeCell ref="A11:I17"/>
    <mergeCell ref="B2:I2"/>
    <mergeCell ref="A2:A3"/>
    <mergeCell ref="A1:I1"/>
    <mergeCell ref="A9:F9"/>
    <mergeCell ref="A10:F10"/>
    <mergeCell ref="G9:I9"/>
    <mergeCell ref="G10:I10"/>
    <mergeCell ref="A5:I8"/>
  </mergeCells>
  <printOptions/>
  <pageMargins left="0.7" right="0.7" top="0.75" bottom="0.75" header="0.3" footer="0.3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2016-01-28T04:33:32Z</dcterms:modified>
  <cp:category/>
  <cp:version/>
  <cp:contentType/>
  <cp:contentStatus/>
</cp:coreProperties>
</file>